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47" i="1"/>
  <c r="H15" i="1"/>
  <c r="H28" i="1"/>
  <c r="H31" i="1"/>
  <c r="H24" i="1"/>
  <c r="H32" i="1" l="1"/>
  <c r="H57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<sst xmlns="http://schemas.openxmlformats.org/spreadsheetml/2006/main" count="57" uniqueCount="32">
  <si>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</si>
  <si>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</si>
  <si>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</si>
  <si>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</si>
  <si>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</si>
  <si>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</si>
  <si>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</si>
  <si>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</si>
  <si>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</si>
  <si>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</si>
  <si>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</si>
  <si>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</si>
  <si>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</si>
  <si>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</si>
  <si>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</si>
  <si>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</si>
  <si>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</si>
  <si>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</si>
  <si>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</si>
  <si>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</si>
  <si>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</si>
  <si>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</si>
  <si>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</si>
  <si>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</si>
  <si>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</si>
  <si>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</si>
  <si>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</si>
  <si>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</si>
  <si>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</si>
  <si>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08.02.2024</t>
  </si>
  <si>
    <t>Primljena i neutrošena participacija od 08.02.2024</t>
  </si>
  <si>
    <t xml:space="preserve">Dana 08.02.2024.godine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</si>
</sst>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45330</v>
      </c>
      <c r="H12" s="12">
        <v>1020798.63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45330</v>
      </c>
      <c r="H13" s="1">
        <f>H14+H29-H37-H50</f>
        <v>873840.00000000035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45330</v>
      </c>
      <c r="H14" s="2">
        <f>SUM(H15:H28)</f>
        <v>799815.45000000042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486.67+1060.84+515.44+389.49+1231+656.16</f>
        <v>4339.5999999999995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</f>
        <v>166905.10000000012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</f>
        <v>456378.55000000016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</f>
        <v>172192.20000000016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45330</v>
      </c>
      <c r="H29" s="2">
        <f>H30+H31+H32+H33+H35+H36+H34</f>
        <v>74397.179999999993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</f>
        <v>51938.380000000005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</f>
        <v>14694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45330</v>
      </c>
      <c r="H37" s="3">
        <f>SUM(H38:H49)</f>
        <v>372.63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127.98+238.65+6</f>
        <v>372.63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45330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45330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</f>
        <v>146958.63000000053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/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1020798.6300000008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2024-02-12T12:43:49Z</dcterms:modified>
  <cp:category/>
  <cp:contentStatus/>
</cp:coreProperties>
</file>